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Z17\Zamówienia publiczne 2025\2431 Wnioski\8-Konserwacja i naprawa bram garażowych\"/>
    </mc:Choice>
  </mc:AlternateContent>
  <bookViews>
    <workbookView xWindow="0" yWindow="0" windowWidth="28800" windowHeight="11700" tabRatio="846"/>
  </bookViews>
  <sheets>
    <sheet name="Arkusz1" sheetId="18" r:id="rId1"/>
  </sheets>
  <definedNames>
    <definedName name="Excel_BuiltIn__FilterDatabase_4">#REF!</definedName>
    <definedName name="Excel_BuiltIn__FilterDatabase_7">#REF!</definedName>
  </definedNames>
  <calcPr calcId="162913" fullPrecision="0"/>
</workbook>
</file>

<file path=xl/calcChain.xml><?xml version="1.0" encoding="utf-8"?>
<calcChain xmlns="http://schemas.openxmlformats.org/spreadsheetml/2006/main">
  <c r="J12" i="18" l="1"/>
  <c r="J13" i="18"/>
  <c r="J14" i="18"/>
  <c r="J15" i="18"/>
  <c r="J16" i="18"/>
  <c r="J11" i="18"/>
  <c r="J18" i="18" l="1"/>
  <c r="J19" i="18" l="1"/>
  <c r="J20" i="18" s="1"/>
</calcChain>
</file>

<file path=xl/sharedStrings.xml><?xml version="1.0" encoding="utf-8"?>
<sst xmlns="http://schemas.openxmlformats.org/spreadsheetml/2006/main" count="40" uniqueCount="32">
  <si>
    <t>Lp.</t>
  </si>
  <si>
    <t>Lokalizacja</t>
  </si>
  <si>
    <t>Nr bramy</t>
  </si>
  <si>
    <t>Producent</t>
  </si>
  <si>
    <t>Typ bramy</t>
  </si>
  <si>
    <t>Cena jednostkowa netto</t>
  </si>
  <si>
    <t>Wyszczególnienie prac i materiałów</t>
  </si>
  <si>
    <t>Wartość netto</t>
  </si>
  <si>
    <t>Podatek VAT</t>
  </si>
  <si>
    <t>Wartość brutto</t>
  </si>
  <si>
    <t xml:space="preserve">Wiśniowski </t>
  </si>
  <si>
    <t>typ MakroPro    </t>
  </si>
  <si>
    <t>OD Wałcz</t>
  </si>
  <si>
    <r>
      <rPr>
        <sz val="7"/>
        <rFont val="Times New Roman"/>
        <family val="1"/>
        <charset val="238"/>
      </rPr>
      <t xml:space="preserve">   </t>
    </r>
    <r>
      <rPr>
        <sz val="11"/>
        <rFont val="Calibri"/>
        <family val="2"/>
        <charset val="238"/>
      </rPr>
      <t>typ UniPro           </t>
    </r>
  </si>
  <si>
    <t>przesuwna, napęd NICE</t>
  </si>
  <si>
    <r>
      <rPr>
        <sz val="7"/>
        <rFont val="Times New Roman"/>
        <family val="1"/>
        <charset val="238"/>
      </rPr>
      <t xml:space="preserve"> </t>
    </r>
    <r>
      <rPr>
        <sz val="11"/>
        <rFont val="Calibri"/>
        <family val="2"/>
        <charset val="238"/>
      </rPr>
      <t>dwuskrzydłowa, napęd BFT</t>
    </r>
  </si>
  <si>
    <t>Wiśniowski</t>
  </si>
  <si>
    <t>Brama segmentowa</t>
  </si>
  <si>
    <t>Brama przesuwna PI 130</t>
  </si>
  <si>
    <t>OD Piecnik</t>
  </si>
  <si>
    <t>Brama garażowo - segmentowa - 4 sztuki</t>
  </si>
  <si>
    <t>Brama garażowo - segmentowa - 2 sztuki</t>
  </si>
  <si>
    <t>Brama wjazdowa - 1 sztuka</t>
  </si>
  <si>
    <t>Brama wjazdowa- 1 sztuka</t>
  </si>
  <si>
    <t>Brama garażowa segmentowa - 1 sztuka</t>
  </si>
  <si>
    <t>Przegląd i konserwacja oraz naprawa wraz ze sprawdzeniem poprawnosci działania napędu elektrycznego wraz ze sterownikiem, zamocowaniem silnika i sterowania awaryjnego wraz z przewodami, naprawa prowadnic rolkowych i naciagniecie sprężyn</t>
  </si>
  <si>
    <t xml:space="preserve">Ilość bram </t>
  </si>
  <si>
    <t>Ilość  konserwacji w ciagu trawania umowy</t>
  </si>
  <si>
    <t>Przegląd, konserwacja oraz naprawa bram garażowych oraz bram wjazdowych na Obwód Drogowy Wałcz ul. Kołobrzeska 35  oraz Obwód Drogowy Piecnik 35</t>
  </si>
  <si>
    <t>Data</t>
  </si>
  <si>
    <t>pieczątka firmowa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</si>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</sst>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8"/>
      <name val="Verdana"/>
      <family val="2"/>
      <charset val="238"/>
    </font>
    <font>
      <b/>
      <sz val="9"/>
      <name val="Verdana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11"/>
      <name val="Symbol"/>
      <family val="1"/>
      <charset val="2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8">
    <xf numFmtId="0" fontId="0" fillId="0" borderId="0" xfId="0"/>
    <xf numFmtId="4" fontId="0" fillId="0" borderId="0" xfId="0" applyNumberForma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/>
    <xf numFmtId="0" fontId="5" fillId="0" borderId="0" xfId="2" applyFont="1" applyAlignment="1">
      <alignment horizontal="left" vertical="center"/>
    </xf>
    <xf numFmtId="4" fontId="7" fillId="0" borderId="0" xfId="0" applyNumberFormat="1" applyFont="1"/>
    <xf numFmtId="0" fontId="6" fillId="0" borderId="0" xfId="0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2" fillId="0" borderId="0" xfId="0" applyFont="1"/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7" workbookViewId="0">
      <selection activeCell="F24" sqref="F24"/>
    </sheetView>
  </sheetViews>
  <sheetFormatPr defaultRowHeight="12.75" x14ac:dyDescent="0.2"/>
  <cols>
    <col min="1" max="1" width="5.28515625" customWidth="1"/>
    <col min="2" max="2" width="13.140625" customWidth="1"/>
    <col min="3" max="3" width="10.28515625" customWidth="1"/>
    <col min="4" max="4" width="29.5703125" customWidth="1"/>
    <col min="5" max="5" width="11.5703125" customWidth="1"/>
    <col min="6" max="6" width="25.7109375" bestFit="1" customWidth="1"/>
    <col min="7" max="8" width="5.28515625" customWidth="1"/>
    <col min="9" max="9" width="11.42578125" style="1" customWidth="1"/>
    <col min="10" max="10" width="12.85546875" style="1" customWidth="1"/>
    <col min="13" max="13" width="51.5703125" customWidth="1"/>
  </cols>
  <sheetData>
    <row r="1" spans="1:13" x14ac:dyDescent="0.2">
      <c r="A1" s="7"/>
      <c r="B1" s="8"/>
      <c r="C1" s="9"/>
      <c r="D1" s="10"/>
      <c r="E1" s="11"/>
      <c r="I1" s="12"/>
      <c r="J1" s="12"/>
    </row>
    <row r="2" spans="1:13" x14ac:dyDescent="0.2">
      <c r="A2" s="13"/>
      <c r="B2" s="8"/>
      <c r="C2" s="9"/>
      <c r="D2" s="10"/>
      <c r="E2" s="14"/>
      <c r="I2" s="12"/>
      <c r="J2" s="12"/>
    </row>
    <row r="3" spans="1:13" x14ac:dyDescent="0.2">
      <c r="A3" s="13"/>
      <c r="B3" s="8"/>
      <c r="C3" s="9"/>
      <c r="D3" s="10"/>
      <c r="E3" s="15"/>
      <c r="I3" s="12"/>
      <c r="J3" s="12"/>
    </row>
    <row r="4" spans="1:13" ht="13.5" customHeight="1" x14ac:dyDescent="0.2">
      <c r="A4" s="13"/>
      <c r="B4" s="8"/>
      <c r="C4" s="9"/>
      <c r="D4" s="10"/>
      <c r="E4" s="15"/>
      <c r="I4" s="12"/>
      <c r="J4" s="12"/>
    </row>
    <row r="5" spans="1:13" x14ac:dyDescent="0.2">
      <c r="A5" s="13"/>
      <c r="B5" s="8"/>
      <c r="C5" s="9"/>
      <c r="D5" s="10"/>
      <c r="E5" s="15"/>
      <c r="I5" s="12"/>
      <c r="J5" s="12"/>
    </row>
    <row r="6" spans="1:13" ht="13.5" customHeight="1" x14ac:dyDescent="0.2">
      <c r="B6" t="s">
        <v>30</v>
      </c>
      <c r="F6" s="6" t="s">
        <v>29</v>
      </c>
    </row>
    <row r="7" spans="1:13" ht="11.25" customHeight="1" x14ac:dyDescent="0.2">
      <c r="I7" s="28"/>
    </row>
    <row r="8" spans="1:13" ht="13.5" customHeight="1" x14ac:dyDescent="0.2"/>
    <row r="9" spans="1:13" ht="35.1" customHeight="1" x14ac:dyDescent="0.2">
      <c r="A9" s="2"/>
      <c r="B9" s="41" t="s">
        <v>28</v>
      </c>
      <c r="C9" s="41"/>
      <c r="D9" s="41"/>
      <c r="E9" s="41"/>
      <c r="F9" s="41"/>
      <c r="G9" s="41"/>
      <c r="H9" s="41"/>
      <c r="I9" s="41"/>
      <c r="J9" s="41"/>
    </row>
    <row r="10" spans="1:13" ht="94.5" x14ac:dyDescent="0.2">
      <c r="A10" s="20" t="s">
        <v>0</v>
      </c>
      <c r="B10" s="3" t="s">
        <v>2</v>
      </c>
      <c r="C10" s="3" t="s">
        <v>3</v>
      </c>
      <c r="D10" s="3" t="s">
        <v>4</v>
      </c>
      <c r="E10" s="18" t="s">
        <v>1</v>
      </c>
      <c r="F10" s="18" t="s">
        <v>6</v>
      </c>
      <c r="G10" s="18" t="s">
        <v>26</v>
      </c>
      <c r="H10" s="38" t="s">
        <v>27</v>
      </c>
      <c r="I10" s="22" t="s">
        <v>5</v>
      </c>
      <c r="J10" s="4" t="s">
        <v>7</v>
      </c>
    </row>
    <row r="11" spans="1:13" ht="84" customHeight="1" x14ac:dyDescent="0.2">
      <c r="A11" s="20">
        <v>1</v>
      </c>
      <c r="B11" s="34" t="s">
        <v>20</v>
      </c>
      <c r="C11" s="29" t="s">
        <v>10</v>
      </c>
      <c r="D11" s="36" t="s">
        <v>11</v>
      </c>
      <c r="E11" s="30" t="s">
        <v>12</v>
      </c>
      <c r="F11" s="45" t="s">
        <v>25</v>
      </c>
      <c r="G11" s="19">
        <v>4</v>
      </c>
      <c r="H11" s="39">
        <v>2</v>
      </c>
      <c r="I11" s="23"/>
      <c r="J11" s="5">
        <f>G11*H11*I11</f>
        <v>0</v>
      </c>
    </row>
    <row r="12" spans="1:13" ht="42" x14ac:dyDescent="0.2">
      <c r="A12" s="20">
        <v>2</v>
      </c>
      <c r="B12" s="34" t="s">
        <v>21</v>
      </c>
      <c r="C12" s="29" t="s">
        <v>10</v>
      </c>
      <c r="D12" s="37" t="s">
        <v>13</v>
      </c>
      <c r="E12" s="30" t="s">
        <v>12</v>
      </c>
      <c r="F12" s="46"/>
      <c r="G12" s="19">
        <v>2</v>
      </c>
      <c r="H12" s="39">
        <v>2</v>
      </c>
      <c r="I12" s="23"/>
      <c r="J12" s="5">
        <f t="shared" ref="J12:J16" si="0">G12*H12*I12</f>
        <v>0</v>
      </c>
    </row>
    <row r="13" spans="1:13" ht="31.5" x14ac:dyDescent="0.25">
      <c r="A13" s="20">
        <v>3</v>
      </c>
      <c r="B13" s="3" t="s">
        <v>22</v>
      </c>
      <c r="C13" s="29"/>
      <c r="D13" s="36" t="s">
        <v>14</v>
      </c>
      <c r="E13" s="30" t="s">
        <v>12</v>
      </c>
      <c r="F13" s="46"/>
      <c r="G13" s="19">
        <v>1</v>
      </c>
      <c r="H13" s="39">
        <v>2</v>
      </c>
      <c r="I13" s="23"/>
      <c r="J13" s="5">
        <f t="shared" si="0"/>
        <v>0</v>
      </c>
      <c r="M13" s="33"/>
    </row>
    <row r="14" spans="1:13" ht="31.5" x14ac:dyDescent="0.2">
      <c r="A14" s="20">
        <v>4</v>
      </c>
      <c r="B14" s="35" t="s">
        <v>23</v>
      </c>
      <c r="C14" s="32"/>
      <c r="D14" s="37" t="s">
        <v>15</v>
      </c>
      <c r="E14" s="30" t="s">
        <v>12</v>
      </c>
      <c r="F14" s="46"/>
      <c r="G14" s="19">
        <v>1</v>
      </c>
      <c r="H14" s="39">
        <v>2</v>
      </c>
      <c r="I14" s="23"/>
      <c r="J14" s="5">
        <f t="shared" si="0"/>
        <v>0</v>
      </c>
    </row>
    <row r="15" spans="1:13" ht="31.5" x14ac:dyDescent="0.2">
      <c r="A15" s="20">
        <v>5</v>
      </c>
      <c r="B15" s="35" t="s">
        <v>23</v>
      </c>
      <c r="C15" s="29" t="s">
        <v>16</v>
      </c>
      <c r="D15" s="29" t="s">
        <v>18</v>
      </c>
      <c r="E15" s="30" t="s">
        <v>19</v>
      </c>
      <c r="F15" s="46"/>
      <c r="G15" s="19">
        <v>1</v>
      </c>
      <c r="H15" s="39">
        <v>2</v>
      </c>
      <c r="I15" s="23"/>
      <c r="J15" s="5">
        <f t="shared" si="0"/>
        <v>0</v>
      </c>
    </row>
    <row r="16" spans="1:13" ht="42" x14ac:dyDescent="0.2">
      <c r="A16" s="20">
        <v>6</v>
      </c>
      <c r="B16" s="3" t="s">
        <v>24</v>
      </c>
      <c r="C16" s="29" t="s">
        <v>16</v>
      </c>
      <c r="D16" s="29" t="s">
        <v>17</v>
      </c>
      <c r="E16" s="30" t="s">
        <v>19</v>
      </c>
      <c r="F16" s="47"/>
      <c r="G16" s="19">
        <v>1</v>
      </c>
      <c r="H16" s="39">
        <v>2</v>
      </c>
      <c r="I16" s="23"/>
      <c r="J16" s="5">
        <f t="shared" si="0"/>
        <v>0</v>
      </c>
    </row>
    <row r="17" spans="1:10" ht="13.5" thickBot="1" x14ac:dyDescent="0.25">
      <c r="A17" s="27"/>
      <c r="B17" s="27"/>
      <c r="C17" s="27"/>
      <c r="D17" s="27"/>
      <c r="E17" s="31"/>
      <c r="F17" s="24"/>
      <c r="G17" s="24"/>
      <c r="H17" s="40"/>
      <c r="I17" s="25"/>
      <c r="J17" s="26"/>
    </row>
    <row r="18" spans="1:10" ht="17.25" customHeight="1" x14ac:dyDescent="0.2">
      <c r="A18" s="2"/>
      <c r="B18" s="2"/>
      <c r="C18" s="2"/>
      <c r="D18" s="2"/>
      <c r="E18" s="2"/>
      <c r="F18" s="42" t="s">
        <v>7</v>
      </c>
      <c r="G18" s="43"/>
      <c r="H18" s="43"/>
      <c r="I18" s="44"/>
      <c r="J18" s="21">
        <f>SUM(J11:J17)</f>
        <v>0</v>
      </c>
    </row>
    <row r="19" spans="1:10" ht="15" customHeight="1" x14ac:dyDescent="0.2">
      <c r="A19" s="2"/>
      <c r="B19" s="2"/>
      <c r="C19" s="2"/>
      <c r="D19" s="2"/>
      <c r="E19" s="2"/>
      <c r="F19" s="42" t="s">
        <v>8</v>
      </c>
      <c r="G19" s="43"/>
      <c r="H19" s="43"/>
      <c r="I19" s="44"/>
      <c r="J19" s="21">
        <f>J18*23%</f>
        <v>0</v>
      </c>
    </row>
    <row r="20" spans="1:10" ht="16.5" customHeight="1" x14ac:dyDescent="0.2">
      <c r="A20" s="2"/>
      <c r="B20" s="2"/>
      <c r="C20" s="2"/>
      <c r="D20" s="2"/>
      <c r="E20" s="2"/>
      <c r="F20" s="42" t="s">
        <v>9</v>
      </c>
      <c r="G20" s="43"/>
      <c r="H20" s="43"/>
      <c r="I20" s="44"/>
      <c r="J20" s="21">
        <f>SUM(J18:J19)</f>
        <v>0</v>
      </c>
    </row>
    <row r="24" spans="1:10" x14ac:dyDescent="0.2">
      <c r="B24" s="6"/>
      <c r="C24" s="6"/>
      <c r="E24" s="6"/>
      <c r="F24" s="6" t="s">
        <v>31</v>
      </c>
    </row>
    <row r="25" spans="1:10" x14ac:dyDescent="0.2">
      <c r="B25" s="6"/>
      <c r="C25" s="16"/>
      <c r="D25" s="17"/>
      <c r="E25" s="16"/>
      <c r="F25" s="6"/>
    </row>
  </sheetData>
  <mergeCells count="5">
    <mergeCell ref="B9:J9"/>
    <mergeCell ref="F20:I20"/>
    <mergeCell ref="F18:I18"/>
    <mergeCell ref="F19:I19"/>
    <mergeCell ref="F11:F1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Kaliś</dc:creator>
  <cp:lastModifiedBy>Kołosowska Ewa</cp:lastModifiedBy>
  <cp:lastPrinted>2021-08-05T11:25:58Z</cp:lastPrinted>
  <dcterms:created xsi:type="dcterms:W3CDTF">2009-02-11T08:20:01Z</dcterms:created>
  <dcterms:modified xsi:type="dcterms:W3CDTF">2025-07-24T09:43:05Z</dcterms:modified>
</cp:coreProperties>
</file>